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6"/>
  <c r="E15"/>
  <c r="E14"/>
  <c r="D16"/>
  <c r="D15"/>
  <c r="D14"/>
  <c r="E13"/>
  <c r="D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  <c r="D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<sst xmlns="http://schemas.openxmlformats.org/spreadsheetml/2006/main" count="42" uniqueCount="38">
  <si>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</si>
  <si>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</si>
  <si>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</si>
  <si>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</si>
  <si>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</si>
  <si>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</si>
  <si>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</si>
  <si>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</si>
  <si>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</si>
  <si>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</si>
  <si>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</si>
  <si>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</si>
  <si>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</si>
  <si>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</si>
  <si>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</si>
  <si>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</si>
  <si>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</si>
  <si>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</si>
  <si>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</si>
  <si>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</si>
  <si>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</si>
  <si>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</si>
  <si>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</si>
  <si>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</si>
  <si>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</si>
  <si>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</si>
  <si>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</si>
  <si>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</si>
  <si>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3.1-60</t>
  </si>
  <si>
    <t>12.7-130</t>
  </si>
  <si>
    <t>13.3-150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</si>
  <si>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</si>
  <si>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</si>
  <si>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</si>
  <si>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</si>
  <si>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12.6-240</t>
  </si>
  <si>
    <t>5.6-200</t>
  </si>
  <si>
    <t>Кондитерское изделие (халва)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</si>
</sst>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44880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6" t="str">
        <f>'[1]ФРУКТЫ, ОВОЩИ'!$E$135</f>
        <v>Салат из белокочанной капусты с морковью</v>
      </c>
      <c r="E4" s="31">
        <f>'[1]ФРУКТЫ, ОВОЩИ'!$E$138</f>
        <v>60</v>
      </c>
      <c r="F4" s="28">
        <v>75.260000000000005</v>
      </c>
      <c r="G4" s="32">
        <f>'[1]ФРУКТЫ, ОВОЩИ'!$G$156</f>
        <v>67.2</v>
      </c>
      <c r="H4" s="32">
        <f>'[1]ФРУКТЫ, ОВОЩИ'!$A$156</f>
        <v>0.9</v>
      </c>
      <c r="I4" s="32">
        <f>'[1]ФРУКТЫ, ОВОЩИ'!$C$156</f>
        <v>5.4</v>
      </c>
      <c r="J4" s="32">
        <f>'[1]ФРУКТЫ, ОВОЩИ'!$E$156</f>
        <v>5.7</v>
      </c>
    </row>
    <row r="5" spans="1:10" ht="17.100000000000001" customHeight="1">
      <c r="A5" s="16"/>
      <c r="B5" s="17" t="s">
        <v>23</v>
      </c>
      <c r="C5" s="34" t="s">
        <v>29</v>
      </c>
      <c r="D5" s="30" t="str">
        <f>'[1]МЯСО, РЫБА'!$E$260</f>
        <v>Печень говяжья по-строгановски</v>
      </c>
      <c r="E5" s="35" t="str">
        <f>'[1]МЯСО, РЫБА'!$E$263</f>
        <v>90/40</v>
      </c>
      <c r="F5" s="24"/>
      <c r="G5" s="32">
        <f>'[1]МЯСО, РЫБА'!$G$279</f>
        <v>246.4</v>
      </c>
      <c r="H5" s="32">
        <f>'[1]МЯСО, РЫБА'!$A$279</f>
        <v>18.100000000000001</v>
      </c>
      <c r="I5" s="32">
        <f>'[1]МЯСО, РЫБА'!$C$279</f>
        <v>16.7</v>
      </c>
      <c r="J5" s="32">
        <f>'[1]МЯСО, РЫБА'!$E$279</f>
        <v>5.82</v>
      </c>
    </row>
    <row r="6" spans="1:10" ht="17.100000000000001" customHeight="1">
      <c r="A6" s="16"/>
      <c r="B6" s="18" t="s">
        <v>27</v>
      </c>
      <c r="C6" s="29" t="s">
        <v>30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 t="s">
        <v>24</v>
      </c>
      <c r="C7" s="29"/>
      <c r="D7" s="30" t="s">
        <v>31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[1]СУПЫ!$E$50</f>
        <v>Борщ с капустой и картофелем</v>
      </c>
      <c r="E12" s="31">
        <f>[1]СУПЫ!$E$53</f>
        <v>200</v>
      </c>
      <c r="F12" s="18"/>
      <c r="G12" s="37">
        <f>[1]СУПЫ!$G$71</f>
        <v>59</v>
      </c>
      <c r="H12" s="37">
        <f>[1]СУПЫ!$A$71</f>
        <v>1.4</v>
      </c>
      <c r="I12" s="37">
        <f>[1]СУПЫ!$C$71</f>
        <v>3.1</v>
      </c>
      <c r="J12" s="37">
        <f>[1]СУПЫ!$E$71</f>
        <v>6.2</v>
      </c>
    </row>
    <row r="13" spans="1:10" ht="18" customHeight="1">
      <c r="A13" s="16"/>
      <c r="B13" s="17" t="s">
        <v>14</v>
      </c>
      <c r="C13" s="34" t="s">
        <v>35</v>
      </c>
      <c r="D13" s="30" t="str">
        <f>'[1]МЯСО, РЫБА'!$E$220</f>
        <v>Рагу из птицы</v>
      </c>
      <c r="E13" s="35">
        <f>'[1]МЯСО, РЫБА'!$E$223</f>
        <v>240</v>
      </c>
      <c r="F13" s="18"/>
      <c r="G13" s="32">
        <f>'[1]МЯСО, РЫБА'!$G$238</f>
        <v>297.60000000000002</v>
      </c>
      <c r="H13" s="32">
        <f>'[1]МЯСО, РЫБА'!$A$238</f>
        <v>18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36</v>
      </c>
      <c r="D14" s="30" t="str">
        <f>[1]НАПИТКИ!$P$220</f>
        <v>Сок фруктовый</v>
      </c>
      <c r="E14" s="31">
        <f>[1]НАПИТКИ!$P$223</f>
        <v>200</v>
      </c>
      <c r="F14" s="18"/>
      <c r="G14" s="32">
        <f>[1]НАПИТКИ!$R$241</f>
        <v>24.888888888888889</v>
      </c>
      <c r="H14" s="32">
        <f>[1]НАПИТКИ!$L$241</f>
        <v>2</v>
      </c>
      <c r="I14" s="32">
        <f>[1]НАПИТКИ!$N$241</f>
        <v>0.16666666666666666</v>
      </c>
      <c r="J14" s="32">
        <f>[1]НАПИТКИ!$P$241</f>
        <v>3.7777777777777777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37</v>
      </c>
      <c r="E17" s="31">
        <v>18</v>
      </c>
      <c r="F17" s="19"/>
      <c r="G17" s="32">
        <v>92.8</v>
      </c>
      <c r="H17" s="32">
        <v>2.0699999999999998</v>
      </c>
      <c r="I17" s="32">
        <v>5.4</v>
      </c>
      <c r="J17" s="32">
        <v>7.4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2022-11-15T05:23:30Z</dcterms:modified>
</cp:coreProperties>
</file>